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STNU_MEETING\คู่มือต้นฉบับ\"/>
    </mc:Choice>
  </mc:AlternateContent>
  <bookViews>
    <workbookView xWindow="240" yWindow="120" windowWidth="12372" windowHeight="7680"/>
  </bookViews>
  <sheets>
    <sheet name="LTaxGIS 2.0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121" i="1" l="1"/>
  <c r="C139" i="1"/>
  <c r="C136" i="1"/>
  <c r="C133" i="1"/>
  <c r="C141" i="1"/>
  <c r="C140" i="1"/>
  <c r="C137" i="1"/>
  <c r="C134" i="1"/>
  <c r="C131" i="1"/>
  <c r="C130" i="1"/>
  <c r="C128" i="1"/>
  <c r="C127" i="1"/>
  <c r="C125" i="1"/>
  <c r="C124" i="1"/>
  <c r="C122" i="1"/>
  <c r="C119" i="1"/>
  <c r="C118" i="1"/>
  <c r="C117" i="1"/>
  <c r="C116" i="1"/>
  <c r="C115" i="1"/>
  <c r="C114" i="1"/>
  <c r="C11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111" i="1"/>
  <c r="C110" i="1"/>
  <c r="C108" i="1"/>
  <c r="C107" i="1"/>
  <c r="C105" i="1"/>
  <c r="C104" i="1"/>
  <c r="C102" i="1"/>
  <c r="C101" i="1"/>
  <c r="C100" i="1"/>
  <c r="C99" i="1"/>
  <c r="C98" i="1"/>
  <c r="C97" i="1"/>
  <c r="C96" i="1"/>
  <c r="C95" i="1"/>
  <c r="C93" i="1"/>
  <c r="C92" i="1"/>
  <c r="C91" i="1"/>
  <c r="C90" i="1"/>
  <c r="C89" i="1"/>
  <c r="C88" i="1"/>
  <c r="C87" i="1"/>
  <c r="C86" i="1"/>
  <c r="C85" i="1"/>
  <c r="C84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8" i="1"/>
  <c r="C67" i="1"/>
  <c r="C66" i="1"/>
  <c r="C65" i="1"/>
  <c r="C64" i="1"/>
  <c r="C63" i="1"/>
  <c r="C62" i="1"/>
  <c r="C61" i="1"/>
  <c r="C59" i="1"/>
  <c r="C58" i="1"/>
  <c r="C57" i="1"/>
  <c r="C56" i="1"/>
  <c r="C55" i="1"/>
  <c r="C54" i="1"/>
  <c r="C53" i="1"/>
  <c r="C52" i="1"/>
  <c r="C49" i="1"/>
  <c r="C48" i="1"/>
  <c r="C46" i="1"/>
  <c r="C45" i="1"/>
</calcChain>
</file>

<file path=xl/sharedStrings.xml><?xml version="1.0" encoding="utf-8"?>
<sst xmlns="http://schemas.openxmlformats.org/spreadsheetml/2006/main" count="320" uniqueCount="121">
  <si>
    <t>pin</t>
  </si>
  <si>
    <t>ชั้นข้อมูลหลักเขต อปท.</t>
  </si>
  <si>
    <t>parcel</t>
  </si>
  <si>
    <t>ชั้นข้อมูลรูปแปลงที่ดิน</t>
  </si>
  <si>
    <t>ชั้นข้อมูลหมุดแปลงที่ดิน</t>
  </si>
  <si>
    <t>parcel_node</t>
  </si>
  <si>
    <t>ชั้นข้อมูลโรงเรือนหรือสิ่งปลูกสร้าง</t>
  </si>
  <si>
    <t>building</t>
  </si>
  <si>
    <t>hydrol</t>
  </si>
  <si>
    <t>ชั้นข้อมูลแม่น้ำ คลอง</t>
  </si>
  <si>
    <t>hydrop</t>
  </si>
  <si>
    <t>ชั้นข้อมูลแหล่งน้ำ</t>
  </si>
  <si>
    <t>ชั้นข้อมูลเส้นกลางถนน</t>
  </si>
  <si>
    <t>roadcl</t>
  </si>
  <si>
    <t>ชั้นข้อมูลเส้นขอบถนน</t>
  </si>
  <si>
    <t>roadedge</t>
  </si>
  <si>
    <t>ชั้นข้อมูลท่อรางระบายน้ำ</t>
  </si>
  <si>
    <t>drain_pipe</t>
  </si>
  <si>
    <t xml:space="preserve">ชั้นข้อมูลสถานที่ท่องเที่ยว </t>
  </si>
  <si>
    <t>landmark</t>
  </si>
  <si>
    <t xml:space="preserve">ชั้นข้อมูลเขต (Zone) </t>
  </si>
  <si>
    <t>zone</t>
  </si>
  <si>
    <t xml:space="preserve">ชั้นข้อมูลเขตย่อย (Block) </t>
  </si>
  <si>
    <t>block</t>
  </si>
  <si>
    <t xml:space="preserve">ชั้นข้อมูลแสดงหน่วยที่ดิน </t>
  </si>
  <si>
    <t>parcel_locate</t>
  </si>
  <si>
    <t>ชั้นข้อมูลแสดงทำเลภาษี</t>
  </si>
  <si>
    <t>building_tax</t>
  </si>
  <si>
    <t xml:space="preserve">ชั้นข้อมูลตำแหน่งที่ตั้งประปาหมู่บ้าน </t>
  </si>
  <si>
    <t>water_supply</t>
  </si>
  <si>
    <t>boundarypoint</t>
  </si>
  <si>
    <t>X</t>
  </si>
  <si>
    <t>string(255)</t>
  </si>
  <si>
    <t>lyrName</t>
  </si>
  <si>
    <t>creLayer</t>
  </si>
  <si>
    <t>ชื่อภาษาไทย</t>
  </si>
  <si>
    <t>Y</t>
  </si>
  <si>
    <t>txt_desc</t>
  </si>
  <si>
    <t>MGRS</t>
  </si>
  <si>
    <t>no</t>
  </si>
  <si>
    <t>int(3)</t>
  </si>
  <si>
    <t>zone_id</t>
  </si>
  <si>
    <t>lot</t>
  </si>
  <si>
    <t>parcel_cod</t>
  </si>
  <si>
    <t>mapsheet</t>
  </si>
  <si>
    <t>land_no</t>
  </si>
  <si>
    <t>survey</t>
  </si>
  <si>
    <t>block_id</t>
  </si>
  <si>
    <t>land_type</t>
  </si>
  <si>
    <t>scale</t>
  </si>
  <si>
    <t>string(254)</t>
  </si>
  <si>
    <t>id</t>
  </si>
  <si>
    <t>int(11)</t>
  </si>
  <si>
    <t>building_c</t>
  </si>
  <si>
    <t>hs_no</t>
  </si>
  <si>
    <t>hydrol_name</t>
  </si>
  <si>
    <t>width</t>
  </si>
  <si>
    <t>length</t>
  </si>
  <si>
    <t>deep</t>
  </si>
  <si>
    <t>budget</t>
  </si>
  <si>
    <t>startDate</t>
  </si>
  <si>
    <t>maintainDate</t>
  </si>
  <si>
    <t>hydrop_name</t>
  </si>
  <si>
    <t>area</t>
  </si>
  <si>
    <t>volume</t>
  </si>
  <si>
    <t>roadcl_name</t>
  </si>
  <si>
    <t>startX</t>
  </si>
  <si>
    <t>startY</t>
  </si>
  <si>
    <t>finishX</t>
  </si>
  <si>
    <t>finishY</t>
  </si>
  <si>
    <t>road_type</t>
  </si>
  <si>
    <t>no_len</t>
  </si>
  <si>
    <t>roadedge_name</t>
  </si>
  <si>
    <t>name</t>
  </si>
  <si>
    <t>locate_id</t>
  </si>
  <si>
    <t>type</t>
  </si>
  <si>
    <t>boundaryorg</t>
  </si>
  <si>
    <t>boundary</t>
  </si>
  <si>
    <t>ชั้นข้อมูลแนวเขต อปท.</t>
  </si>
  <si>
    <t>Polygon</t>
  </si>
  <si>
    <t>Point</t>
  </si>
  <si>
    <t>MultiPolygon</t>
  </si>
  <si>
    <t>MultiLineString</t>
  </si>
  <si>
    <t>รูปแบบ</t>
  </si>
  <si>
    <t>ตารางกริด มาตราส่วน 1:1000</t>
  </si>
  <si>
    <t>grid_1000</t>
  </si>
  <si>
    <t>grid_500</t>
  </si>
  <si>
    <t>grid_2000</t>
  </si>
  <si>
    <t>grid_4000</t>
  </si>
  <si>
    <t>ตารางกริด มาตราส่วน 1:500</t>
  </si>
  <si>
    <t>ตารางกริด มาตราส่วน 1:2000</t>
  </si>
  <si>
    <t>ตารางกริด มาตราส่วน 1:4000</t>
  </si>
  <si>
    <t>Map</t>
  </si>
  <si>
    <t>b</t>
  </si>
  <si>
    <t>f</t>
  </si>
  <si>
    <t>g</t>
  </si>
  <si>
    <t>h</t>
  </si>
  <si>
    <t>i</t>
  </si>
  <si>
    <t>j</t>
  </si>
  <si>
    <t>k</t>
  </si>
  <si>
    <t>l</t>
  </si>
  <si>
    <t>m</t>
  </si>
  <si>
    <t>p</t>
  </si>
  <si>
    <t>o</t>
  </si>
  <si>
    <t>d</t>
  </si>
  <si>
    <t>e</t>
  </si>
  <si>
    <t>q</t>
  </si>
  <si>
    <t>n</t>
  </si>
  <si>
    <t>c</t>
  </si>
  <si>
    <t>u</t>
  </si>
  <si>
    <t>t</t>
  </si>
  <si>
    <t>s</t>
  </si>
  <si>
    <t>r</t>
  </si>
  <si>
    <t>รายชื่อชั้นข้อมูล และ รายละเอียด Attribute LTaxGIS 2.0,LTax3000 V3.0 (นายต๋อง)</t>
  </si>
  <si>
    <t>-</t>
  </si>
  <si>
    <t>boundaryor</t>
  </si>
  <si>
    <t>roadname</t>
  </si>
  <si>
    <t>roadcl_nam</t>
  </si>
  <si>
    <t>label</t>
  </si>
  <si>
    <t>hydrol_nam</t>
  </si>
  <si>
    <t>label_fixed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</si>
</sst>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1"/>
      <color theme="6" tint="0.79998168889431442"/>
      <name val="Tahoma"/>
      <family val="2"/>
      <scheme val="minor"/>
    </font>
    <font>
      <sz val="11"/>
      <color rgb="FFFF00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7" fontId="0" fillId="0" borderId="0" xfId="0" quotePrefix="1" applyNumberFormat="1"/>
    <xf numFmtId="0" fontId="0" fillId="0" borderId="0" xfId="0" quotePrefix="1"/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topLeftCell="A126" zoomScale="130" zoomScaleNormal="130" workbookViewId="0">
      <selection activeCell="B139" sqref="B139"/>
    </sheetView>
  </sheetViews>
  <sheetFormatPr defaultRowHeight="13.8" x14ac:dyDescent="0.25"/>
  <cols>
    <col min="1" max="2" width="14" customWidth="1"/>
    <col min="3" max="3" width="36.3984375" bestFit="1" customWidth="1"/>
    <col min="4" max="4" width="21.8984375" customWidth="1"/>
    <col min="5" max="5" width="5" bestFit="1" customWidth="1"/>
    <col min="6" max="6" width="14.59765625" customWidth="1"/>
    <col min="7" max="7" width="12.3984375" customWidth="1"/>
  </cols>
  <sheetData>
    <row r="1" spans="1:7" x14ac:dyDescent="0.25">
      <c r="A1" s="15" t="s">
        <v>113</v>
      </c>
      <c r="B1" s="16"/>
      <c r="C1" s="16"/>
      <c r="D1" s="16"/>
      <c r="E1" s="16"/>
      <c r="F1" s="16"/>
      <c r="G1" s="16"/>
    </row>
    <row r="2" spans="1:7" x14ac:dyDescent="0.25">
      <c r="A2" s="2" t="s">
        <v>33</v>
      </c>
      <c r="B2" s="2" t="s">
        <v>34</v>
      </c>
      <c r="C2" s="2" t="s">
        <v>35</v>
      </c>
      <c r="D2" s="6" t="s">
        <v>83</v>
      </c>
      <c r="E2" s="2" t="s">
        <v>92</v>
      </c>
      <c r="F2" s="2" t="s">
        <v>118</v>
      </c>
      <c r="G2" s="2" t="s">
        <v>120</v>
      </c>
    </row>
    <row r="3" spans="1:7" s="10" customFormat="1" x14ac:dyDescent="0.25">
      <c r="A3" s="5" t="s">
        <v>0</v>
      </c>
      <c r="B3" s="17" t="s">
        <v>30</v>
      </c>
      <c r="C3" s="17" t="s">
        <v>1</v>
      </c>
      <c r="D3" s="13" t="s">
        <v>80</v>
      </c>
      <c r="E3" s="12" t="s">
        <v>93</v>
      </c>
      <c r="F3" s="5" t="s">
        <v>114</v>
      </c>
      <c r="G3" s="5"/>
    </row>
    <row r="4" spans="1:7" s="10" customFormat="1" x14ac:dyDescent="0.25">
      <c r="A4" s="5" t="s">
        <v>2</v>
      </c>
      <c r="B4" s="13" t="s">
        <v>2</v>
      </c>
      <c r="C4" s="13" t="s">
        <v>3</v>
      </c>
      <c r="D4" s="13" t="s">
        <v>81</v>
      </c>
      <c r="E4" s="12" t="s">
        <v>94</v>
      </c>
      <c r="F4" s="5" t="s">
        <v>43</v>
      </c>
      <c r="G4" s="5"/>
    </row>
    <row r="5" spans="1:7" x14ac:dyDescent="0.25">
      <c r="A5" s="1" t="s">
        <v>5</v>
      </c>
      <c r="B5" s="13" t="s">
        <v>5</v>
      </c>
      <c r="C5" s="13" t="s">
        <v>4</v>
      </c>
      <c r="D5" s="13" t="s">
        <v>80</v>
      </c>
      <c r="E5" s="12" t="s">
        <v>95</v>
      </c>
      <c r="F5" s="5" t="s">
        <v>51</v>
      </c>
      <c r="G5" s="1"/>
    </row>
    <row r="6" spans="1:7" x14ac:dyDescent="0.25">
      <c r="A6" s="1" t="s">
        <v>7</v>
      </c>
      <c r="B6" s="13" t="s">
        <v>7</v>
      </c>
      <c r="C6" s="13" t="s">
        <v>6</v>
      </c>
      <c r="D6" s="13" t="s">
        <v>81</v>
      </c>
      <c r="E6" s="12" t="s">
        <v>96</v>
      </c>
      <c r="F6" s="5" t="s">
        <v>54</v>
      </c>
      <c r="G6" s="1"/>
    </row>
    <row r="7" spans="1:7" x14ac:dyDescent="0.25">
      <c r="A7" s="1" t="s">
        <v>8</v>
      </c>
      <c r="B7" s="13" t="s">
        <v>8</v>
      </c>
      <c r="C7" s="13" t="s">
        <v>9</v>
      </c>
      <c r="D7" s="13" t="s">
        <v>82</v>
      </c>
      <c r="E7" s="12" t="s">
        <v>97</v>
      </c>
      <c r="F7" s="11" t="s">
        <v>73</v>
      </c>
      <c r="G7" s="5" t="s">
        <v>119</v>
      </c>
    </row>
    <row r="8" spans="1:7" x14ac:dyDescent="0.25">
      <c r="A8" s="1" t="s">
        <v>10</v>
      </c>
      <c r="B8" s="13" t="s">
        <v>10</v>
      </c>
      <c r="C8" s="13" t="s">
        <v>11</v>
      </c>
      <c r="D8" s="13" t="s">
        <v>81</v>
      </c>
      <c r="E8" s="12" t="s">
        <v>98</v>
      </c>
      <c r="F8" s="5" t="s">
        <v>114</v>
      </c>
      <c r="G8" s="1"/>
    </row>
    <row r="9" spans="1:7" x14ac:dyDescent="0.25">
      <c r="A9" s="1" t="s">
        <v>13</v>
      </c>
      <c r="B9" s="13" t="s">
        <v>13</v>
      </c>
      <c r="C9" s="13" t="s">
        <v>12</v>
      </c>
      <c r="D9" s="13" t="s">
        <v>82</v>
      </c>
      <c r="E9" s="12" t="s">
        <v>99</v>
      </c>
      <c r="F9" s="11" t="s">
        <v>116</v>
      </c>
      <c r="G9" s="5" t="s">
        <v>117</v>
      </c>
    </row>
    <row r="10" spans="1:7" x14ac:dyDescent="0.25">
      <c r="A10" s="1" t="s">
        <v>15</v>
      </c>
      <c r="B10" s="13" t="s">
        <v>15</v>
      </c>
      <c r="C10" s="13" t="s">
        <v>14</v>
      </c>
      <c r="D10" s="13" t="s">
        <v>81</v>
      </c>
      <c r="E10" s="12" t="s">
        <v>100</v>
      </c>
      <c r="F10" s="5" t="s">
        <v>114</v>
      </c>
      <c r="G10" s="1"/>
    </row>
    <row r="11" spans="1:7" x14ac:dyDescent="0.25">
      <c r="A11" s="1" t="s">
        <v>17</v>
      </c>
      <c r="B11" s="13" t="s">
        <v>17</v>
      </c>
      <c r="C11" s="13" t="s">
        <v>16</v>
      </c>
      <c r="D11" s="13" t="s">
        <v>82</v>
      </c>
      <c r="E11" s="12" t="s">
        <v>101</v>
      </c>
      <c r="F11" s="5" t="s">
        <v>73</v>
      </c>
      <c r="G11" s="1"/>
    </row>
    <row r="12" spans="1:7" x14ac:dyDescent="0.25">
      <c r="A12" s="1" t="s">
        <v>19</v>
      </c>
      <c r="B12" s="13" t="s">
        <v>19</v>
      </c>
      <c r="C12" s="13" t="s">
        <v>18</v>
      </c>
      <c r="D12" s="13" t="s">
        <v>80</v>
      </c>
      <c r="E12" s="12" t="s">
        <v>103</v>
      </c>
      <c r="F12" s="5" t="s">
        <v>73</v>
      </c>
      <c r="G12" s="1"/>
    </row>
    <row r="13" spans="1:7" s="10" customFormat="1" x14ac:dyDescent="0.25">
      <c r="A13" s="5" t="s">
        <v>21</v>
      </c>
      <c r="B13" s="13" t="s">
        <v>21</v>
      </c>
      <c r="C13" s="13" t="s">
        <v>20</v>
      </c>
      <c r="D13" s="13" t="s">
        <v>79</v>
      </c>
      <c r="E13" s="12" t="s">
        <v>104</v>
      </c>
      <c r="F13" s="5" t="s">
        <v>41</v>
      </c>
      <c r="G13" s="5"/>
    </row>
    <row r="14" spans="1:7" s="10" customFormat="1" ht="13.5" customHeight="1" x14ac:dyDescent="0.25">
      <c r="A14" s="5" t="s">
        <v>23</v>
      </c>
      <c r="B14" s="13" t="s">
        <v>23</v>
      </c>
      <c r="C14" s="13" t="s">
        <v>22</v>
      </c>
      <c r="D14" s="13" t="s">
        <v>79</v>
      </c>
      <c r="E14" s="12" t="s">
        <v>105</v>
      </c>
      <c r="F14" s="5" t="s">
        <v>47</v>
      </c>
      <c r="G14" s="5"/>
    </row>
    <row r="15" spans="1:7" x14ac:dyDescent="0.25">
      <c r="A15" s="1" t="s">
        <v>25</v>
      </c>
      <c r="B15" s="13" t="s">
        <v>25</v>
      </c>
      <c r="C15" s="13" t="s">
        <v>24</v>
      </c>
      <c r="D15" s="13" t="s">
        <v>81</v>
      </c>
      <c r="E15" s="12" t="s">
        <v>102</v>
      </c>
      <c r="F15" s="5" t="s">
        <v>74</v>
      </c>
      <c r="G15" s="1"/>
    </row>
    <row r="16" spans="1:7" x14ac:dyDescent="0.25">
      <c r="A16" s="1" t="s">
        <v>27</v>
      </c>
      <c r="B16" s="13" t="s">
        <v>27</v>
      </c>
      <c r="C16" s="13" t="s">
        <v>26</v>
      </c>
      <c r="D16" s="13" t="s">
        <v>81</v>
      </c>
      <c r="E16" s="12" t="s">
        <v>106</v>
      </c>
      <c r="F16" s="5" t="s">
        <v>74</v>
      </c>
      <c r="G16" s="1"/>
    </row>
    <row r="17" spans="1:7" x14ac:dyDescent="0.25">
      <c r="A17" s="1" t="s">
        <v>29</v>
      </c>
      <c r="B17" s="13" t="s">
        <v>29</v>
      </c>
      <c r="C17" s="13" t="s">
        <v>28</v>
      </c>
      <c r="D17" s="13" t="s">
        <v>80</v>
      </c>
      <c r="E17" s="12" t="s">
        <v>107</v>
      </c>
      <c r="F17" s="5" t="s">
        <v>73</v>
      </c>
      <c r="G17" s="1"/>
    </row>
    <row r="18" spans="1:7" s="10" customFormat="1" x14ac:dyDescent="0.25">
      <c r="A18" s="5" t="s">
        <v>77</v>
      </c>
      <c r="B18" s="17" t="s">
        <v>77</v>
      </c>
      <c r="C18" s="17" t="s">
        <v>78</v>
      </c>
      <c r="D18" s="13" t="s">
        <v>79</v>
      </c>
      <c r="E18" s="12" t="s">
        <v>108</v>
      </c>
      <c r="F18" s="5" t="s">
        <v>115</v>
      </c>
      <c r="G18" s="5"/>
    </row>
    <row r="19" spans="1:7" s="10" customFormat="1" x14ac:dyDescent="0.25">
      <c r="A19" s="5" t="s">
        <v>86</v>
      </c>
      <c r="B19" s="13" t="s">
        <v>86</v>
      </c>
      <c r="C19" s="13" t="s">
        <v>89</v>
      </c>
      <c r="D19" s="13" t="s">
        <v>79</v>
      </c>
      <c r="E19" s="12" t="s">
        <v>109</v>
      </c>
      <c r="F19" s="5" t="s">
        <v>44</v>
      </c>
      <c r="G19" s="5"/>
    </row>
    <row r="20" spans="1:7" s="10" customFormat="1" x14ac:dyDescent="0.25">
      <c r="A20" s="5" t="s">
        <v>85</v>
      </c>
      <c r="B20" s="13" t="s">
        <v>85</v>
      </c>
      <c r="C20" s="13" t="s">
        <v>84</v>
      </c>
      <c r="D20" s="13" t="s">
        <v>79</v>
      </c>
      <c r="E20" s="12" t="s">
        <v>110</v>
      </c>
      <c r="F20" s="5" t="s">
        <v>44</v>
      </c>
      <c r="G20" s="5"/>
    </row>
    <row r="21" spans="1:7" s="10" customFormat="1" x14ac:dyDescent="0.25">
      <c r="A21" s="5" t="s">
        <v>87</v>
      </c>
      <c r="B21" s="13" t="s">
        <v>87</v>
      </c>
      <c r="C21" s="13" t="s">
        <v>90</v>
      </c>
      <c r="D21" s="13" t="s">
        <v>79</v>
      </c>
      <c r="E21" s="12" t="s">
        <v>111</v>
      </c>
      <c r="F21" s="5" t="s">
        <v>44</v>
      </c>
      <c r="G21" s="5"/>
    </row>
    <row r="22" spans="1:7" s="10" customFormat="1" x14ac:dyDescent="0.25">
      <c r="A22" s="5" t="s">
        <v>88</v>
      </c>
      <c r="B22" s="17" t="s">
        <v>88</v>
      </c>
      <c r="C22" s="17" t="s">
        <v>91</v>
      </c>
      <c r="D22" s="13" t="s">
        <v>79</v>
      </c>
      <c r="E22" s="12" t="s">
        <v>112</v>
      </c>
      <c r="F22" s="5" t="s">
        <v>44</v>
      </c>
      <c r="G22" s="5"/>
    </row>
    <row r="23" spans="1:7" x14ac:dyDescent="0.25">
      <c r="A23" s="4"/>
      <c r="B23" s="4"/>
    </row>
    <row r="24" spans="1:7" x14ac:dyDescent="0.25">
      <c r="A24" s="4"/>
      <c r="B24" s="4"/>
    </row>
    <row r="26" spans="1:7" x14ac:dyDescent="0.25">
      <c r="A26" s="14" t="s">
        <v>30</v>
      </c>
      <c r="B26" s="14"/>
      <c r="C26" s="7" t="s">
        <v>1</v>
      </c>
    </row>
    <row r="27" spans="1:7" x14ac:dyDescent="0.25">
      <c r="A27" s="1" t="s">
        <v>31</v>
      </c>
      <c r="B27" s="1" t="s">
        <v>32</v>
      </c>
      <c r="C27" s="1" t="str">
        <f t="shared" ref="C27:C42" si="0">LEFT(A27,10)</f>
        <v>X</v>
      </c>
    </row>
    <row r="28" spans="1:7" x14ac:dyDescent="0.25">
      <c r="A28" s="1" t="s">
        <v>36</v>
      </c>
      <c r="B28" s="1" t="s">
        <v>32</v>
      </c>
      <c r="C28" s="1" t="str">
        <f t="shared" si="0"/>
        <v>Y</v>
      </c>
    </row>
    <row r="29" spans="1:7" x14ac:dyDescent="0.25">
      <c r="A29" s="1" t="s">
        <v>37</v>
      </c>
      <c r="B29" s="1" t="s">
        <v>32</v>
      </c>
      <c r="C29" s="1" t="str">
        <f t="shared" si="0"/>
        <v>txt_desc</v>
      </c>
    </row>
    <row r="30" spans="1:7" x14ac:dyDescent="0.25">
      <c r="A30" s="1" t="s">
        <v>38</v>
      </c>
      <c r="B30" s="1" t="s">
        <v>32</v>
      </c>
      <c r="C30" s="1" t="str">
        <f t="shared" si="0"/>
        <v>MGRS</v>
      </c>
    </row>
    <row r="31" spans="1:7" x14ac:dyDescent="0.25">
      <c r="A31" s="1" t="s">
        <v>39</v>
      </c>
      <c r="B31" s="1" t="s">
        <v>40</v>
      </c>
      <c r="C31" s="1" t="str">
        <f t="shared" si="0"/>
        <v>no</v>
      </c>
    </row>
    <row r="32" spans="1:7" x14ac:dyDescent="0.25">
      <c r="C32" t="str">
        <f t="shared" si="0"/>
        <v/>
      </c>
    </row>
    <row r="33" spans="1:4" x14ac:dyDescent="0.25">
      <c r="A33" s="14" t="s">
        <v>2</v>
      </c>
      <c r="B33" s="14"/>
      <c r="C33" s="7" t="s">
        <v>3</v>
      </c>
    </row>
    <row r="34" spans="1:4" x14ac:dyDescent="0.25">
      <c r="A34" s="1" t="s">
        <v>41</v>
      </c>
      <c r="B34" s="1" t="s">
        <v>32</v>
      </c>
      <c r="C34" s="1" t="str">
        <f t="shared" si="0"/>
        <v>zone_id</v>
      </c>
    </row>
    <row r="35" spans="1:4" x14ac:dyDescent="0.25">
      <c r="A35" s="1" t="s">
        <v>47</v>
      </c>
      <c r="B35" s="1" t="s">
        <v>32</v>
      </c>
      <c r="C35" s="1" t="str">
        <f t="shared" si="0"/>
        <v>block_id</v>
      </c>
    </row>
    <row r="36" spans="1:4" x14ac:dyDescent="0.25">
      <c r="A36" s="1" t="s">
        <v>42</v>
      </c>
      <c r="B36" s="1" t="s">
        <v>32</v>
      </c>
      <c r="C36" s="1" t="str">
        <f t="shared" si="0"/>
        <v>lot</v>
      </c>
      <c r="D36" s="9"/>
    </row>
    <row r="37" spans="1:4" x14ac:dyDescent="0.25">
      <c r="A37" s="1" t="s">
        <v>43</v>
      </c>
      <c r="B37" s="1" t="s">
        <v>32</v>
      </c>
      <c r="C37" s="1" t="str">
        <f t="shared" si="0"/>
        <v>parcel_cod</v>
      </c>
    </row>
    <row r="38" spans="1:4" x14ac:dyDescent="0.25">
      <c r="A38" s="1" t="s">
        <v>44</v>
      </c>
      <c r="B38" s="1" t="s">
        <v>32</v>
      </c>
      <c r="C38" s="1" t="str">
        <f t="shared" si="0"/>
        <v>mapsheet</v>
      </c>
    </row>
    <row r="39" spans="1:4" x14ac:dyDescent="0.25">
      <c r="A39" s="1" t="s">
        <v>45</v>
      </c>
      <c r="B39" s="1" t="s">
        <v>32</v>
      </c>
      <c r="C39" s="1" t="str">
        <f t="shared" si="0"/>
        <v>land_no</v>
      </c>
    </row>
    <row r="40" spans="1:4" x14ac:dyDescent="0.25">
      <c r="A40" s="1" t="s">
        <v>46</v>
      </c>
      <c r="B40" s="1" t="s">
        <v>32</v>
      </c>
      <c r="C40" s="1" t="str">
        <f t="shared" si="0"/>
        <v>survey</v>
      </c>
    </row>
    <row r="41" spans="1:4" x14ac:dyDescent="0.25">
      <c r="A41" s="1" t="s">
        <v>48</v>
      </c>
      <c r="B41" s="1" t="s">
        <v>50</v>
      </c>
      <c r="C41" s="1" t="str">
        <f t="shared" si="0"/>
        <v>land_type</v>
      </c>
    </row>
    <row r="42" spans="1:4" x14ac:dyDescent="0.25">
      <c r="A42" s="1" t="s">
        <v>49</v>
      </c>
      <c r="B42" s="1" t="s">
        <v>50</v>
      </c>
      <c r="C42" s="1" t="str">
        <f t="shared" si="0"/>
        <v>scale</v>
      </c>
    </row>
    <row r="44" spans="1:4" x14ac:dyDescent="0.25">
      <c r="A44" s="14" t="s">
        <v>5</v>
      </c>
      <c r="B44" s="14"/>
      <c r="C44" s="7" t="s">
        <v>4</v>
      </c>
    </row>
    <row r="45" spans="1:4" x14ac:dyDescent="0.25">
      <c r="A45" s="1" t="s">
        <v>51</v>
      </c>
      <c r="B45" s="1" t="s">
        <v>52</v>
      </c>
      <c r="C45" s="1" t="str">
        <f>LEFT(A45,10)</f>
        <v>id</v>
      </c>
    </row>
    <row r="46" spans="1:4" x14ac:dyDescent="0.25">
      <c r="C46" t="str">
        <f t="shared" ref="C46:C108" si="1">LEFT(A46,10)</f>
        <v/>
      </c>
    </row>
    <row r="47" spans="1:4" x14ac:dyDescent="0.25">
      <c r="A47" s="14" t="s">
        <v>7</v>
      </c>
      <c r="B47" s="14"/>
      <c r="C47" s="7" t="s">
        <v>6</v>
      </c>
    </row>
    <row r="48" spans="1:4" x14ac:dyDescent="0.25">
      <c r="A48" s="1" t="s">
        <v>53</v>
      </c>
      <c r="B48" s="1" t="s">
        <v>32</v>
      </c>
      <c r="C48" s="1" t="str">
        <f t="shared" si="1"/>
        <v>building_c</v>
      </c>
    </row>
    <row r="49" spans="1:3" x14ac:dyDescent="0.25">
      <c r="A49" s="1" t="s">
        <v>54</v>
      </c>
      <c r="B49" s="1" t="s">
        <v>32</v>
      </c>
      <c r="C49" s="1" t="str">
        <f t="shared" si="1"/>
        <v>hs_no</v>
      </c>
    </row>
    <row r="50" spans="1:3" x14ac:dyDescent="0.25">
      <c r="A50" s="3"/>
      <c r="B50" s="3"/>
      <c r="C50" s="3"/>
    </row>
    <row r="51" spans="1:3" x14ac:dyDescent="0.25">
      <c r="A51" s="14" t="s">
        <v>8</v>
      </c>
      <c r="B51" s="14"/>
      <c r="C51" s="7" t="s">
        <v>9</v>
      </c>
    </row>
    <row r="52" spans="1:3" x14ac:dyDescent="0.25">
      <c r="A52" s="1" t="s">
        <v>55</v>
      </c>
      <c r="B52" s="1" t="s">
        <v>32</v>
      </c>
      <c r="C52" s="1" t="str">
        <f t="shared" si="1"/>
        <v>hydrol_nam</v>
      </c>
    </row>
    <row r="53" spans="1:3" x14ac:dyDescent="0.25">
      <c r="A53" s="1" t="s">
        <v>56</v>
      </c>
      <c r="B53" s="1" t="s">
        <v>32</v>
      </c>
      <c r="C53" s="1" t="str">
        <f t="shared" si="1"/>
        <v>width</v>
      </c>
    </row>
    <row r="54" spans="1:3" x14ac:dyDescent="0.25">
      <c r="A54" s="1" t="s">
        <v>57</v>
      </c>
      <c r="B54" s="1" t="s">
        <v>32</v>
      </c>
      <c r="C54" s="1" t="str">
        <f t="shared" si="1"/>
        <v>length</v>
      </c>
    </row>
    <row r="55" spans="1:3" x14ac:dyDescent="0.25">
      <c r="A55" s="1" t="s">
        <v>58</v>
      </c>
      <c r="B55" s="1" t="s">
        <v>32</v>
      </c>
      <c r="C55" s="1" t="str">
        <f t="shared" si="1"/>
        <v>deep</v>
      </c>
    </row>
    <row r="56" spans="1:3" x14ac:dyDescent="0.25">
      <c r="A56" s="1" t="s">
        <v>59</v>
      </c>
      <c r="B56" s="1" t="s">
        <v>32</v>
      </c>
      <c r="C56" s="1" t="str">
        <f t="shared" si="1"/>
        <v>budget</v>
      </c>
    </row>
    <row r="57" spans="1:3" x14ac:dyDescent="0.25">
      <c r="A57" s="1" t="s">
        <v>60</v>
      </c>
      <c r="B57" s="1" t="s">
        <v>32</v>
      </c>
      <c r="C57" s="1" t="str">
        <f t="shared" si="1"/>
        <v>startDate</v>
      </c>
    </row>
    <row r="58" spans="1:3" x14ac:dyDescent="0.25">
      <c r="A58" s="1" t="s">
        <v>61</v>
      </c>
      <c r="B58" s="1" t="s">
        <v>32</v>
      </c>
      <c r="C58" s="1" t="str">
        <f t="shared" si="1"/>
        <v>maintainDa</v>
      </c>
    </row>
    <row r="59" spans="1:3" x14ac:dyDescent="0.25">
      <c r="C59" t="str">
        <f t="shared" si="1"/>
        <v/>
      </c>
    </row>
    <row r="60" spans="1:3" x14ac:dyDescent="0.25">
      <c r="A60" s="14" t="s">
        <v>10</v>
      </c>
      <c r="B60" s="14"/>
      <c r="C60" s="7" t="s">
        <v>11</v>
      </c>
    </row>
    <row r="61" spans="1:3" x14ac:dyDescent="0.25">
      <c r="A61" s="1" t="s">
        <v>62</v>
      </c>
      <c r="B61" s="1" t="s">
        <v>32</v>
      </c>
      <c r="C61" s="1" t="str">
        <f t="shared" si="1"/>
        <v>hydrop_nam</v>
      </c>
    </row>
    <row r="62" spans="1:3" x14ac:dyDescent="0.25">
      <c r="A62" s="1" t="s">
        <v>63</v>
      </c>
      <c r="B62" s="1" t="s">
        <v>32</v>
      </c>
      <c r="C62" s="1" t="str">
        <f t="shared" si="1"/>
        <v>area</v>
      </c>
    </row>
    <row r="63" spans="1:3" x14ac:dyDescent="0.25">
      <c r="A63" s="1" t="s">
        <v>58</v>
      </c>
      <c r="B63" s="1" t="s">
        <v>32</v>
      </c>
      <c r="C63" s="1" t="str">
        <f t="shared" si="1"/>
        <v>deep</v>
      </c>
    </row>
    <row r="64" spans="1:3" x14ac:dyDescent="0.25">
      <c r="A64" s="1" t="s">
        <v>64</v>
      </c>
      <c r="B64" s="1" t="s">
        <v>32</v>
      </c>
      <c r="C64" s="1" t="str">
        <f t="shared" si="1"/>
        <v>volume</v>
      </c>
    </row>
    <row r="65" spans="1:3" x14ac:dyDescent="0.25">
      <c r="A65" s="1" t="s">
        <v>59</v>
      </c>
      <c r="B65" s="1" t="s">
        <v>32</v>
      </c>
      <c r="C65" s="1" t="str">
        <f t="shared" si="1"/>
        <v>budget</v>
      </c>
    </row>
    <row r="66" spans="1:3" x14ac:dyDescent="0.25">
      <c r="A66" s="1" t="s">
        <v>60</v>
      </c>
      <c r="B66" s="1" t="s">
        <v>32</v>
      </c>
      <c r="C66" s="1" t="str">
        <f t="shared" si="1"/>
        <v>startDate</v>
      </c>
    </row>
    <row r="67" spans="1:3" x14ac:dyDescent="0.25">
      <c r="A67" s="1" t="s">
        <v>61</v>
      </c>
      <c r="B67" s="1" t="s">
        <v>32</v>
      </c>
      <c r="C67" s="1" t="str">
        <f t="shared" si="1"/>
        <v>maintainDa</v>
      </c>
    </row>
    <row r="68" spans="1:3" x14ac:dyDescent="0.25">
      <c r="C68" t="str">
        <f t="shared" si="1"/>
        <v/>
      </c>
    </row>
    <row r="69" spans="1:3" x14ac:dyDescent="0.25">
      <c r="A69" s="14" t="s">
        <v>13</v>
      </c>
      <c r="B69" s="14"/>
      <c r="C69" s="7" t="s">
        <v>12</v>
      </c>
    </row>
    <row r="70" spans="1:3" x14ac:dyDescent="0.25">
      <c r="A70" s="1" t="s">
        <v>65</v>
      </c>
      <c r="B70" s="1" t="s">
        <v>32</v>
      </c>
      <c r="C70" s="1" t="str">
        <f t="shared" si="1"/>
        <v>roadcl_nam</v>
      </c>
    </row>
    <row r="71" spans="1:3" x14ac:dyDescent="0.25">
      <c r="A71" s="1" t="s">
        <v>66</v>
      </c>
      <c r="B71" s="1" t="s">
        <v>32</v>
      </c>
      <c r="C71" s="1" t="str">
        <f t="shared" si="1"/>
        <v>startX</v>
      </c>
    </row>
    <row r="72" spans="1:3" x14ac:dyDescent="0.25">
      <c r="A72" s="1" t="s">
        <v>67</v>
      </c>
      <c r="B72" s="1" t="s">
        <v>32</v>
      </c>
      <c r="C72" s="1" t="str">
        <f t="shared" si="1"/>
        <v>startY</v>
      </c>
    </row>
    <row r="73" spans="1:3" x14ac:dyDescent="0.25">
      <c r="A73" s="1" t="s">
        <v>68</v>
      </c>
      <c r="B73" s="1" t="s">
        <v>32</v>
      </c>
      <c r="C73" s="1" t="str">
        <f t="shared" si="1"/>
        <v>finishX</v>
      </c>
    </row>
    <row r="74" spans="1:3" x14ac:dyDescent="0.25">
      <c r="A74" s="1" t="s">
        <v>69</v>
      </c>
      <c r="B74" s="1" t="s">
        <v>32</v>
      </c>
      <c r="C74" s="1" t="str">
        <f t="shared" si="1"/>
        <v>finishY</v>
      </c>
    </row>
    <row r="75" spans="1:3" x14ac:dyDescent="0.25">
      <c r="A75" s="1" t="s">
        <v>70</v>
      </c>
      <c r="B75" s="1" t="s">
        <v>32</v>
      </c>
      <c r="C75" s="1" t="str">
        <f t="shared" si="1"/>
        <v>road_type</v>
      </c>
    </row>
    <row r="76" spans="1:3" x14ac:dyDescent="0.25">
      <c r="A76" s="1" t="s">
        <v>56</v>
      </c>
      <c r="B76" s="1" t="s">
        <v>32</v>
      </c>
      <c r="C76" s="1" t="str">
        <f t="shared" si="1"/>
        <v>width</v>
      </c>
    </row>
    <row r="77" spans="1:3" x14ac:dyDescent="0.25">
      <c r="A77" s="1" t="s">
        <v>57</v>
      </c>
      <c r="B77" s="1" t="s">
        <v>32</v>
      </c>
      <c r="C77" s="1" t="str">
        <f t="shared" si="1"/>
        <v>length</v>
      </c>
    </row>
    <row r="78" spans="1:3" x14ac:dyDescent="0.25">
      <c r="A78" s="1" t="s">
        <v>71</v>
      </c>
      <c r="B78" s="1" t="s">
        <v>32</v>
      </c>
      <c r="C78" s="1" t="str">
        <f t="shared" si="1"/>
        <v>no_len</v>
      </c>
    </row>
    <row r="79" spans="1:3" x14ac:dyDescent="0.25">
      <c r="A79" s="1" t="s">
        <v>59</v>
      </c>
      <c r="B79" s="1" t="s">
        <v>32</v>
      </c>
      <c r="C79" s="1" t="str">
        <f t="shared" si="1"/>
        <v>budget</v>
      </c>
    </row>
    <row r="80" spans="1:3" x14ac:dyDescent="0.25">
      <c r="A80" s="1" t="s">
        <v>60</v>
      </c>
      <c r="B80" s="1" t="s">
        <v>32</v>
      </c>
      <c r="C80" s="1" t="str">
        <f t="shared" si="1"/>
        <v>startDate</v>
      </c>
    </row>
    <row r="81" spans="1:3" x14ac:dyDescent="0.25">
      <c r="A81" s="1" t="s">
        <v>61</v>
      </c>
      <c r="B81" s="1" t="s">
        <v>32</v>
      </c>
      <c r="C81" s="1" t="str">
        <f t="shared" si="1"/>
        <v>maintainDa</v>
      </c>
    </row>
    <row r="82" spans="1:3" x14ac:dyDescent="0.25">
      <c r="C82" t="str">
        <f t="shared" si="1"/>
        <v/>
      </c>
    </row>
    <row r="83" spans="1:3" x14ac:dyDescent="0.25">
      <c r="A83" s="14" t="s">
        <v>15</v>
      </c>
      <c r="B83" s="14"/>
      <c r="C83" s="7" t="s">
        <v>14</v>
      </c>
    </row>
    <row r="84" spans="1:3" x14ac:dyDescent="0.25">
      <c r="A84" s="1" t="s">
        <v>72</v>
      </c>
      <c r="B84" s="1" t="s">
        <v>32</v>
      </c>
      <c r="C84" s="1" t="str">
        <f t="shared" si="1"/>
        <v>roadedge_n</v>
      </c>
    </row>
    <row r="85" spans="1:3" x14ac:dyDescent="0.25">
      <c r="A85" s="1" t="s">
        <v>56</v>
      </c>
      <c r="B85" s="1" t="s">
        <v>32</v>
      </c>
      <c r="C85" s="1" t="str">
        <f t="shared" si="1"/>
        <v>width</v>
      </c>
    </row>
    <row r="86" spans="1:3" x14ac:dyDescent="0.25">
      <c r="A86" s="1" t="s">
        <v>70</v>
      </c>
      <c r="B86" s="1" t="s">
        <v>32</v>
      </c>
      <c r="C86" s="1" t="str">
        <f t="shared" si="1"/>
        <v>road_type</v>
      </c>
    </row>
    <row r="87" spans="1:3" x14ac:dyDescent="0.25">
      <c r="A87" s="1" t="s">
        <v>56</v>
      </c>
      <c r="B87" s="1" t="s">
        <v>32</v>
      </c>
      <c r="C87" s="1" t="str">
        <f t="shared" si="1"/>
        <v>width</v>
      </c>
    </row>
    <row r="88" spans="1:3" x14ac:dyDescent="0.25">
      <c r="A88" s="1" t="s">
        <v>57</v>
      </c>
      <c r="B88" s="1" t="s">
        <v>32</v>
      </c>
      <c r="C88" s="1" t="str">
        <f t="shared" si="1"/>
        <v>length</v>
      </c>
    </row>
    <row r="89" spans="1:3" x14ac:dyDescent="0.25">
      <c r="A89" s="1" t="s">
        <v>71</v>
      </c>
      <c r="B89" s="1" t="s">
        <v>32</v>
      </c>
      <c r="C89" s="1" t="str">
        <f t="shared" si="1"/>
        <v>no_len</v>
      </c>
    </row>
    <row r="90" spans="1:3" x14ac:dyDescent="0.25">
      <c r="A90" s="1" t="s">
        <v>59</v>
      </c>
      <c r="B90" s="1" t="s">
        <v>32</v>
      </c>
      <c r="C90" s="1" t="str">
        <f t="shared" si="1"/>
        <v>budget</v>
      </c>
    </row>
    <row r="91" spans="1:3" x14ac:dyDescent="0.25">
      <c r="A91" s="1" t="s">
        <v>60</v>
      </c>
      <c r="B91" s="1" t="s">
        <v>32</v>
      </c>
      <c r="C91" s="1" t="str">
        <f t="shared" si="1"/>
        <v>startDate</v>
      </c>
    </row>
    <row r="92" spans="1:3" x14ac:dyDescent="0.25">
      <c r="A92" s="1" t="s">
        <v>61</v>
      </c>
      <c r="B92" s="1" t="s">
        <v>32</v>
      </c>
      <c r="C92" s="1" t="str">
        <f t="shared" si="1"/>
        <v>maintainDa</v>
      </c>
    </row>
    <row r="93" spans="1:3" x14ac:dyDescent="0.25">
      <c r="C93" t="str">
        <f t="shared" si="1"/>
        <v/>
      </c>
    </row>
    <row r="94" spans="1:3" x14ac:dyDescent="0.25">
      <c r="A94" s="14" t="s">
        <v>17</v>
      </c>
      <c r="B94" s="14"/>
      <c r="C94" s="7" t="s">
        <v>16</v>
      </c>
    </row>
    <row r="95" spans="1:3" x14ac:dyDescent="0.25">
      <c r="A95" s="1" t="s">
        <v>73</v>
      </c>
      <c r="B95" s="1" t="s">
        <v>32</v>
      </c>
      <c r="C95" s="1" t="str">
        <f t="shared" si="1"/>
        <v>name</v>
      </c>
    </row>
    <row r="96" spans="1:3" x14ac:dyDescent="0.25">
      <c r="A96" s="1" t="s">
        <v>56</v>
      </c>
      <c r="B96" s="1" t="s">
        <v>32</v>
      </c>
      <c r="C96" s="1" t="str">
        <f t="shared" si="1"/>
        <v>width</v>
      </c>
    </row>
    <row r="97" spans="1:3" x14ac:dyDescent="0.25">
      <c r="A97" s="1" t="s">
        <v>57</v>
      </c>
      <c r="B97" s="1" t="s">
        <v>32</v>
      </c>
      <c r="C97" s="1" t="str">
        <f t="shared" si="1"/>
        <v>length</v>
      </c>
    </row>
    <row r="98" spans="1:3" x14ac:dyDescent="0.25">
      <c r="A98" s="1" t="s">
        <v>58</v>
      </c>
      <c r="B98" s="1" t="s">
        <v>32</v>
      </c>
      <c r="C98" s="1" t="str">
        <f t="shared" si="1"/>
        <v>deep</v>
      </c>
    </row>
    <row r="99" spans="1:3" x14ac:dyDescent="0.25">
      <c r="A99" s="1" t="s">
        <v>59</v>
      </c>
      <c r="B99" s="1" t="s">
        <v>32</v>
      </c>
      <c r="C99" s="1" t="str">
        <f t="shared" si="1"/>
        <v>budget</v>
      </c>
    </row>
    <row r="100" spans="1:3" x14ac:dyDescent="0.25">
      <c r="A100" s="1" t="s">
        <v>60</v>
      </c>
      <c r="B100" s="1" t="s">
        <v>32</v>
      </c>
      <c r="C100" s="1" t="str">
        <f t="shared" si="1"/>
        <v>startDate</v>
      </c>
    </row>
    <row r="101" spans="1:3" x14ac:dyDescent="0.25">
      <c r="A101" s="1" t="s">
        <v>61</v>
      </c>
      <c r="B101" s="1" t="s">
        <v>32</v>
      </c>
      <c r="C101" s="1" t="str">
        <f t="shared" si="1"/>
        <v>maintainDa</v>
      </c>
    </row>
    <row r="102" spans="1:3" x14ac:dyDescent="0.25">
      <c r="C102" t="str">
        <f t="shared" si="1"/>
        <v/>
      </c>
    </row>
    <row r="103" spans="1:3" x14ac:dyDescent="0.25">
      <c r="A103" s="14" t="s">
        <v>19</v>
      </c>
      <c r="B103" s="14"/>
      <c r="C103" s="7" t="s">
        <v>18</v>
      </c>
    </row>
    <row r="104" spans="1:3" x14ac:dyDescent="0.25">
      <c r="A104" s="1" t="s">
        <v>73</v>
      </c>
      <c r="B104" s="1" t="s">
        <v>32</v>
      </c>
      <c r="C104" t="str">
        <f t="shared" si="1"/>
        <v>name</v>
      </c>
    </row>
    <row r="105" spans="1:3" x14ac:dyDescent="0.25">
      <c r="C105" t="str">
        <f t="shared" si="1"/>
        <v/>
      </c>
    </row>
    <row r="106" spans="1:3" x14ac:dyDescent="0.25">
      <c r="A106" s="14" t="s">
        <v>25</v>
      </c>
      <c r="B106" s="14"/>
      <c r="C106" s="7" t="s">
        <v>24</v>
      </c>
    </row>
    <row r="107" spans="1:3" x14ac:dyDescent="0.25">
      <c r="A107" s="1" t="s">
        <v>74</v>
      </c>
      <c r="B107" s="1" t="s">
        <v>32</v>
      </c>
      <c r="C107" s="1" t="str">
        <f t="shared" si="1"/>
        <v>locate_id</v>
      </c>
    </row>
    <row r="108" spans="1:3" x14ac:dyDescent="0.25">
      <c r="C108" t="str">
        <f t="shared" si="1"/>
        <v/>
      </c>
    </row>
    <row r="109" spans="1:3" x14ac:dyDescent="0.25">
      <c r="A109" s="14" t="s">
        <v>27</v>
      </c>
      <c r="B109" s="14"/>
      <c r="C109" s="7" t="s">
        <v>26</v>
      </c>
    </row>
    <row r="110" spans="1:3" x14ac:dyDescent="0.25">
      <c r="A110" s="1" t="s">
        <v>74</v>
      </c>
      <c r="B110" s="1" t="s">
        <v>32</v>
      </c>
      <c r="C110" s="1" t="str">
        <f t="shared" ref="C110:C111" si="2">LEFT(A110,10)</f>
        <v>locate_id</v>
      </c>
    </row>
    <row r="111" spans="1:3" x14ac:dyDescent="0.25">
      <c r="C111" t="str">
        <f t="shared" si="2"/>
        <v/>
      </c>
    </row>
    <row r="112" spans="1:3" x14ac:dyDescent="0.25">
      <c r="A112" s="14" t="s">
        <v>29</v>
      </c>
      <c r="B112" s="14"/>
      <c r="C112" s="7" t="s">
        <v>28</v>
      </c>
    </row>
    <row r="113" spans="1:4" x14ac:dyDescent="0.25">
      <c r="A113" s="1" t="s">
        <v>73</v>
      </c>
      <c r="B113" s="1" t="s">
        <v>32</v>
      </c>
      <c r="C113" s="1" t="str">
        <f t="shared" ref="C113:C141" si="3">LEFT(A113,10)</f>
        <v>name</v>
      </c>
    </row>
    <row r="114" spans="1:4" x14ac:dyDescent="0.25">
      <c r="A114" s="1" t="s">
        <v>64</v>
      </c>
      <c r="B114" s="1" t="s">
        <v>32</v>
      </c>
      <c r="C114" s="1" t="str">
        <f t="shared" si="3"/>
        <v>volume</v>
      </c>
    </row>
    <row r="115" spans="1:4" x14ac:dyDescent="0.25">
      <c r="A115" s="1" t="s">
        <v>75</v>
      </c>
      <c r="B115" s="1" t="s">
        <v>32</v>
      </c>
      <c r="C115" s="1" t="str">
        <f t="shared" si="3"/>
        <v>type</v>
      </c>
    </row>
    <row r="116" spans="1:4" x14ac:dyDescent="0.25">
      <c r="A116" s="1" t="s">
        <v>59</v>
      </c>
      <c r="B116" s="1" t="s">
        <v>32</v>
      </c>
      <c r="C116" s="1" t="str">
        <f t="shared" si="3"/>
        <v>budget</v>
      </c>
    </row>
    <row r="117" spans="1:4" x14ac:dyDescent="0.25">
      <c r="A117" s="1" t="s">
        <v>60</v>
      </c>
      <c r="B117" s="1" t="s">
        <v>32</v>
      </c>
      <c r="C117" s="1" t="str">
        <f t="shared" si="3"/>
        <v>startDate</v>
      </c>
    </row>
    <row r="118" spans="1:4" x14ac:dyDescent="0.25">
      <c r="A118" s="1" t="s">
        <v>61</v>
      </c>
      <c r="B118" s="1" t="s">
        <v>32</v>
      </c>
      <c r="C118" s="1" t="str">
        <f t="shared" si="3"/>
        <v>maintainDa</v>
      </c>
    </row>
    <row r="119" spans="1:4" x14ac:dyDescent="0.25">
      <c r="C119" t="str">
        <f t="shared" si="3"/>
        <v/>
      </c>
    </row>
    <row r="120" spans="1:4" x14ac:dyDescent="0.25">
      <c r="A120" s="14" t="s">
        <v>77</v>
      </c>
      <c r="B120" s="14"/>
      <c r="C120" s="7" t="s">
        <v>78</v>
      </c>
    </row>
    <row r="121" spans="1:4" x14ac:dyDescent="0.25">
      <c r="A121" s="1" t="s">
        <v>76</v>
      </c>
      <c r="B121" s="1" t="s">
        <v>32</v>
      </c>
      <c r="C121" s="1" t="str">
        <f>LEFT(A121,10)</f>
        <v>boundaryor</v>
      </c>
    </row>
    <row r="122" spans="1:4" x14ac:dyDescent="0.25">
      <c r="C122" t="str">
        <f t="shared" si="3"/>
        <v/>
      </c>
    </row>
    <row r="123" spans="1:4" x14ac:dyDescent="0.25">
      <c r="A123" s="14" t="s">
        <v>21</v>
      </c>
      <c r="B123" s="14"/>
      <c r="C123" s="7" t="s">
        <v>20</v>
      </c>
    </row>
    <row r="124" spans="1:4" x14ac:dyDescent="0.25">
      <c r="A124" s="1" t="s">
        <v>41</v>
      </c>
      <c r="B124" s="1" t="s">
        <v>32</v>
      </c>
      <c r="C124" s="1" t="str">
        <f t="shared" si="3"/>
        <v>zone_id</v>
      </c>
      <c r="D124" s="8"/>
    </row>
    <row r="125" spans="1:4" x14ac:dyDescent="0.25">
      <c r="C125" t="str">
        <f t="shared" si="3"/>
        <v/>
      </c>
    </row>
    <row r="126" spans="1:4" x14ac:dyDescent="0.25">
      <c r="A126" s="14" t="s">
        <v>23</v>
      </c>
      <c r="B126" s="14"/>
      <c r="C126" s="7" t="s">
        <v>22</v>
      </c>
    </row>
    <row r="127" spans="1:4" x14ac:dyDescent="0.25">
      <c r="A127" s="1" t="s">
        <v>47</v>
      </c>
      <c r="B127" s="1" t="s">
        <v>32</v>
      </c>
      <c r="C127" s="1" t="str">
        <f t="shared" si="3"/>
        <v>block_id</v>
      </c>
      <c r="D127" s="9"/>
    </row>
    <row r="128" spans="1:4" x14ac:dyDescent="0.25">
      <c r="C128" t="str">
        <f t="shared" si="3"/>
        <v/>
      </c>
    </row>
    <row r="129" spans="1:3" x14ac:dyDescent="0.25">
      <c r="A129" s="14" t="s">
        <v>86</v>
      </c>
      <c r="B129" s="14"/>
      <c r="C129" s="7" t="s">
        <v>89</v>
      </c>
    </row>
    <row r="130" spans="1:3" x14ac:dyDescent="0.25">
      <c r="A130" s="1" t="s">
        <v>44</v>
      </c>
      <c r="B130" s="1" t="s">
        <v>32</v>
      </c>
      <c r="C130" s="1" t="str">
        <f t="shared" si="3"/>
        <v>mapsheet</v>
      </c>
    </row>
    <row r="131" spans="1:3" x14ac:dyDescent="0.25">
      <c r="C131" t="str">
        <f t="shared" si="3"/>
        <v/>
      </c>
    </row>
    <row r="132" spans="1:3" x14ac:dyDescent="0.25">
      <c r="A132" s="14" t="s">
        <v>85</v>
      </c>
      <c r="B132" s="14"/>
      <c r="C132" s="7" t="s">
        <v>84</v>
      </c>
    </row>
    <row r="133" spans="1:3" x14ac:dyDescent="0.25">
      <c r="A133" s="1" t="s">
        <v>44</v>
      </c>
      <c r="B133" s="1" t="s">
        <v>32</v>
      </c>
      <c r="C133" s="1" t="str">
        <f t="shared" ref="C133" si="4">LEFT(A133,10)</f>
        <v>mapsheet</v>
      </c>
    </row>
    <row r="134" spans="1:3" x14ac:dyDescent="0.25">
      <c r="C134" t="str">
        <f t="shared" si="3"/>
        <v/>
      </c>
    </row>
    <row r="135" spans="1:3" x14ac:dyDescent="0.25">
      <c r="A135" s="14" t="s">
        <v>87</v>
      </c>
      <c r="B135" s="14"/>
      <c r="C135" s="7" t="s">
        <v>90</v>
      </c>
    </row>
    <row r="136" spans="1:3" x14ac:dyDescent="0.25">
      <c r="A136" s="1" t="s">
        <v>44</v>
      </c>
      <c r="B136" s="1" t="s">
        <v>32</v>
      </c>
      <c r="C136" s="1" t="str">
        <f t="shared" ref="C136" si="5">LEFT(A136,10)</f>
        <v>mapsheet</v>
      </c>
    </row>
    <row r="137" spans="1:3" x14ac:dyDescent="0.25">
      <c r="C137" t="str">
        <f t="shared" si="3"/>
        <v/>
      </c>
    </row>
    <row r="138" spans="1:3" x14ac:dyDescent="0.25">
      <c r="A138" s="14" t="s">
        <v>88</v>
      </c>
      <c r="B138" s="14"/>
      <c r="C138" s="7" t="s">
        <v>91</v>
      </c>
    </row>
    <row r="139" spans="1:3" x14ac:dyDescent="0.25">
      <c r="A139" s="1" t="s">
        <v>44</v>
      </c>
      <c r="B139" s="1" t="s">
        <v>32</v>
      </c>
      <c r="C139" s="1" t="str">
        <f t="shared" ref="C139" si="6">LEFT(A139,10)</f>
        <v>mapsheet</v>
      </c>
    </row>
    <row r="140" spans="1:3" x14ac:dyDescent="0.25">
      <c r="C140" t="str">
        <f t="shared" si="3"/>
        <v/>
      </c>
    </row>
    <row r="141" spans="1:3" x14ac:dyDescent="0.25">
      <c r="C141" t="str">
        <f t="shared" si="3"/>
        <v/>
      </c>
    </row>
  </sheetData>
  <mergeCells count="21">
    <mergeCell ref="A51:B51"/>
    <mergeCell ref="A132:B132"/>
    <mergeCell ref="A135:B135"/>
    <mergeCell ref="A138:B138"/>
    <mergeCell ref="A109:B109"/>
    <mergeCell ref="A112:B112"/>
    <mergeCell ref="A120:B120"/>
    <mergeCell ref="A126:B126"/>
    <mergeCell ref="A123:B123"/>
    <mergeCell ref="A129:B129"/>
    <mergeCell ref="A60:B60"/>
    <mergeCell ref="A69:B69"/>
    <mergeCell ref="A83:B83"/>
    <mergeCell ref="A94:B94"/>
    <mergeCell ref="A103:B103"/>
    <mergeCell ref="A106:B106"/>
    <mergeCell ref="A26:B26"/>
    <mergeCell ref="A33:B33"/>
    <mergeCell ref="A44:B44"/>
    <mergeCell ref="A47:B47"/>
    <mergeCell ref="A1:G1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LTaxGIS 2.0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Windows User</cp:lastModifiedBy>
  <cp:lastPrinted>2016-12-15T07:26:35Z</cp:lastPrinted>
  <dcterms:created xsi:type="dcterms:W3CDTF">2016-12-15T04:17:25Z</dcterms:created>
  <dcterms:modified xsi:type="dcterms:W3CDTF">2017-12-18T09:43:24Z</dcterms:modified>
</cp:coreProperties>
</file>